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/>
  <workbookPr date1904="false"/>
  <bookViews>
    <workbookView activeTab="0"/>
  </bookViews>
  <sheets>
    <sheet name="Calculator" sheetId="1" r:id="rId1"/>
    <sheet name="Guide" sheetId="2" r:id="rId2"/>
  </sheets>
  <calcPr calcId="19102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0%"/>
  </numFmts>
  <fonts count="4">
    <font>
      <sz val="11"/>
      <name val="Calibri"/>
      <family val="2"/>
      <color theme="1"/>
    </font>
    <font>
      <b/>
      <sz val="11"/>
      <name val="Calibri"/>
      <family val="2"/>
      <color theme="1"/>
    </font>
    <font>
      <b/>
      <sz val="14"/>
      <name val="Calibri"/>
      <family val="2"/>
      <color rgb="FFFFFFFF"/>
    </font>
    <font>
      <b/>
      <sz val="11"/>
      <name val="Calibri"/>
      <family val="2"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1D4ED8"/>
        <bgColor indexed="64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workbookViewId="0"/>
  </sheetViews>
  <sheetFormatPr defaultRowHeight="18"/>
  <cols>
    <col min="1" max="1" width="22" customWidth="1"/>
    <col min="2" max="2" width="18" customWidth="1"/>
    <col min="3" max="3" width="22" customWidth="1"/>
  </cols>
  <sheetData>
    <row r="1" ht="26" customHeight="1">
      <c r="A1" s="1" t="inlineStr">
        <is>
          <t>Excel CAGR Calculator Template</t>
        </is>
      </c>
    </row>
    <row r="2">
      <c r="A2"/>
    </row>
    <row r="3">
      <c r="A3" s="3" t="inlineStr">
        <is>
          <t>Start Value</t>
        </is>
      </c>
      <c r="B3" s="4">
        <v>10000</v>
      </c>
    </row>
    <row r="4">
      <c r="A4" s="3" t="inlineStr">
        <is>
          <t>End Value</t>
        </is>
      </c>
      <c r="B4" s="4">
        <v>17500</v>
      </c>
    </row>
    <row r="5">
      <c r="A5" s="3" t="inlineStr">
        <is>
          <t>Years</t>
        </is>
      </c>
      <c r="B5" s="6">
        <v>5</v>
      </c>
    </row>
    <row r="6">
      <c r="A6"/>
    </row>
    <row r="7">
      <c r="A7" s="3" t="inlineStr">
        <is>
          <t>CAGR</t>
        </is>
      </c>
      <c r="B7" s="5">
        <f>(B4/B3)^(1/B5)-1</f>
        <v>0.11842691472014466</v>
      </c>
    </row>
    <row r="8">
      <c r="A8" s="3" t="inlineStr">
        <is>
          <t>RRI check</t>
        </is>
      </c>
      <c r="B8" s="5">
        <f>RRI(B5,B3,B4)</f>
        <v>0.11842691472014466</v>
      </c>
    </row>
    <row r="9">
      <c r="A9"/>
    </row>
    <row r="10">
      <c r="A10" s="2" t="inlineStr">
        <is>
          <t>Projection table</t>
        </is>
      </c>
    </row>
    <row r="11">
      <c r="A11" s="2" t="inlineStr">
        <is>
          <t>Year</t>
        </is>
      </c>
      <c r="B11" s="2" t="inlineStr">
        <is>
          <t>Projected Value</t>
        </is>
      </c>
      <c r="C11" s="2" t="inlineStr">
        <is>
          <t>Growth vs Prior Year</t>
        </is>
      </c>
    </row>
    <row r="12">
      <c r="A12" s="6">
        <v>0</v>
      </c>
      <c r="B12" s="4">
        <f>$B$3</f>
        <v>10000</v>
      </c>
      <c r="C12" s="6" t="inlineStr">
        <is>
          <t/>
        </is>
      </c>
    </row>
    <row r="13">
      <c r="A13" s="6">
        <v>1</v>
      </c>
      <c r="B13" s="4">
        <f>$B$3*(1+$B$7)^A13</f>
        <v>11184.269147201447</v>
      </c>
      <c r="C13" s="5">
        <f>B13/B12-1</f>
        <v>0.11842691472014466</v>
      </c>
    </row>
    <row r="14">
      <c r="A14" s="6">
        <v>2</v>
      </c>
      <c r="B14" s="4">
        <f>$B$3*(1+$B$7)^A14</f>
        <v>12508.787635704217</v>
      </c>
      <c r="C14" s="5">
        <f>B14/B13-1</f>
        <v>0.11842691472014466</v>
      </c>
    </row>
    <row r="15">
      <c r="A15" s="6">
        <v>3</v>
      </c>
      <c r="B15" s="4">
        <f>$B$3*(1+$B$7)^A15</f>
        <v>13990.16476229016</v>
      </c>
      <c r="C15" s="5">
        <f>B15/B14-1</f>
        <v>0.11842691472014466</v>
      </c>
    </row>
    <row r="16">
      <c r="A16" s="6">
        <v>4</v>
      </c>
      <c r="B16" s="4">
        <f>$B$3*(1+$B$7)^A16</f>
        <v>15646.97681151467</v>
      </c>
      <c r="C16" s="5">
        <f>B16/B15-1</f>
        <v>0.11842691472014466</v>
      </c>
    </row>
    <row r="17">
      <c r="A17" s="6">
        <v>5</v>
      </c>
      <c r="B17" s="4">
        <f>$B$3*(1+$B$7)^A17</f>
        <v>17500.0</v>
      </c>
      <c r="C17" s="5">
        <f>B17/B16-1</f>
        <v>0.11842691472014466</v>
      </c>
    </row>
  </sheetData>
  <mergeCells count="1">
    <mergeCell ref="A1:C1"/>
  </mergeCells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/>
  </sheetViews>
  <sheetFormatPr defaultRowHeight="18"/>
  <cols>
    <col min="1" max="1" width="18" customWidth="1"/>
    <col min="2" max="2" width="76" customWidth="1"/>
  </cols>
  <sheetData>
    <row r="1" ht="24" customHeight="1">
      <c r="A1" s="1" t="inlineStr">
        <is>
          <t>CAGR Workbook Notes</t>
        </is>
      </c>
    </row>
    <row r="2">
      <c r="A2"/>
    </row>
    <row r="3">
      <c r="A3" s="3" t="inlineStr">
        <is>
          <t>1.</t>
        </is>
      </c>
      <c r="B3" s="6" t="inlineStr">
        <is>
          <t>Replace the sample start value, end value, and years with your own data.</t>
        </is>
      </c>
    </row>
    <row r="4">
      <c r="A4" s="3" t="inlineStr">
        <is>
          <t>2.</t>
        </is>
      </c>
      <c r="B4" s="6" t="inlineStr">
        <is>
          <t>Use the CAGR formula in B7 to get the annualized growth rate.</t>
        </is>
      </c>
    </row>
    <row r="5">
      <c r="A5" s="3" t="inlineStr">
        <is>
          <t>3.</t>
        </is>
      </c>
      <c r="B5" s="6" t="inlineStr">
        <is>
          <t>Use the RRI check in B8 to confirm the result.</t>
        </is>
      </c>
    </row>
    <row r="6">
      <c r="A6" s="3" t="inlineStr">
        <is>
          <t>4.</t>
        </is>
      </c>
      <c r="B6" s="6" t="inlineStr">
        <is>
          <t>Read the projection table to see how the value compounds year by year.</t>
        </is>
      </c>
    </row>
    <row r="7">
      <c r="A7"/>
    </row>
    <row r="8">
      <c r="A8" s="1" t="inlineStr">
        <is>
          <t>Formula notes</t>
        </is>
      </c>
    </row>
    <row r="9">
      <c r="A9"/>
    </row>
    <row r="10">
      <c r="A10" s="3" t="inlineStr">
        <is>
          <t>Manual formula</t>
        </is>
      </c>
      <c r="B10" s="6" t="inlineStr">
        <is>
          <t>=(End/Start)^(1/Years)-1</t>
        </is>
      </c>
    </row>
    <row r="11">
      <c r="A11" s="3" t="inlineStr">
        <is>
          <t>Readable version</t>
        </is>
      </c>
      <c r="B11" s="6" t="inlineStr">
        <is>
          <t>=POWER(End/Start,1/Years)-1</t>
        </is>
      </c>
    </row>
    <row r="12">
      <c r="A12" s="3" t="inlineStr">
        <is>
          <t>Built-in check</t>
        </is>
      </c>
      <c r="B12" s="6" t="inlineStr">
        <is>
          <t>=RRI(Years,Start,End)</t>
        </is>
      </c>
    </row>
    <row r="13">
      <c r="A13"/>
    </row>
    <row r="14">
      <c r="A14" s="1" t="inlineStr">
        <is>
          <t>When to use CAGR</t>
        </is>
      </c>
    </row>
    <row r="15">
      <c r="A15"/>
    </row>
    <row r="16">
      <c r="A16" s="3" t="inlineStr">
        <is>
          <t>Best for</t>
        </is>
      </c>
      <c r="B16" s="6" t="inlineStr">
        <is>
          <t>One start value, one end value, one time span.</t>
        </is>
      </c>
    </row>
    <row r="17">
      <c r="A17" s="3" t="inlineStr">
        <is>
          <t>Avoid for</t>
        </is>
      </c>
      <c r="B17" s="6" t="inlineStr">
        <is>
          <t>Irregular cash flows, negative starting values, or missing dates.</t>
        </is>
      </c>
    </row>
    <row r="18">
      <c r="A18"/>
    </row>
  </sheetData>
  <mergeCells count="1">
    <mergeCell ref="A1:B1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Guide</vt:lpstr>
    </vt:vector>
  </TitlesOfParts>
  <Company>Hermes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CAGR Formula Template</dc:title>
  <dc:subject>CAGR calculator</dc:subject>
  <dc:creator>Hermes Agent</dc:creator>
  <cp:lastModifiedBy>Hermes Agent</cp:lastModifiedBy>
  <dcterms:created xsi:type="dcterms:W3CDTF">2026-07-15T01:32:36Z</dcterms:created>
  <dcterms:modified xsi:type="dcterms:W3CDTF">2026-07-15T01:32:36Z</dcterms:modified>
</cp:coreProperties>
</file>